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<sst xmlns="http://schemas.openxmlformats.org/spreadsheetml/2006/main" count="28" uniqueCount="26">
  <si>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Approximate miles from</t>
  </si>
  <si>
    <t>Direction</t>
  </si>
  <si>
    <t>Start</t>
  </si>
  <si>
    <t>Pt. Above</t>
  </si>
  <si>
    <t>South on Miller Creek</t>
  </si>
  <si>
    <t>R on Lucas Valley Rd</t>
  </si>
  <si>
    <t>L on Nicasio Valley Rd</t>
  </si>
  <si>
    <t xml:space="preserve">R on Sir Francis Drake </t>
  </si>
  <si>
    <t xml:space="preserve">L at Camp Taylor to get on Cross Marin Bike Path - **   see option below </t>
  </si>
  <si>
    <t>L on Sir Francis Drake ***</t>
  </si>
  <si>
    <t>R at bottom of hill</t>
  </si>
  <si>
    <t xml:space="preserve">L on Bear Valley Rd </t>
  </si>
  <si>
    <t>L on Hwy 1</t>
  </si>
  <si>
    <t xml:space="preserve">L to stay on Hwy 1 </t>
  </si>
  <si>
    <t xml:space="preserve">LUNCH at Bovine Bakery </t>
  </si>
  <si>
    <t xml:space="preserve">Continue, R on Hwy 1 </t>
  </si>
  <si>
    <t>R on Pt Reyes-Petaluma Rd</t>
  </si>
  <si>
    <t xml:space="preserve">L on Pt Reyes-Petaluma Rd- at stop sign </t>
  </si>
  <si>
    <t>R on Nicasio Valley Rd</t>
  </si>
  <si>
    <t>REGROUP- Nicasio</t>
  </si>
  <si>
    <t>L on Lucas Valley Rd</t>
  </si>
  <si>
    <t>L on Miller Creek</t>
  </si>
  <si>
    <t>Finish</t>
  </si>
  <si>
    <t xml:space="preserve">** you could also choose to stay on Sir Francis Drake and bypass the bike path </t>
  </si>
  <si>
    <t xml:space="preserve">*** At  end of bike path - go thru tunnel at the end of the path, then turn left up hill on Sir Francis Drake  </t>
  </si>
  <si>
    <t>Water/bathrooms in Samual P Taylor Park 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</si>
</sst>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selection activeCell="A28" sqref="A28"/>
    </sheetView>
  </sheetViews>
  <sheetFormatPr defaultColWidth="8.00390625" defaultRowHeight="12.75"/>
  <cols>
    <col min="1" max="1" width="10.00390625" style="1" customWidth="1"/>
    <col min="2" max="2" width="14.421875" style="1" customWidth="1"/>
    <col min="3" max="3" width="6.140625" style="2" customWidth="1"/>
    <col min="4" max="7" width="9.00390625" style="2" customWidth="1"/>
    <col min="8" max="8" width="27.28125" style="2" customWidth="1"/>
    <col min="9" max="16384" width="9.00390625" style="2" customWidth="1"/>
  </cols>
  <sheetData>
    <row r="1" spans="1:5" ht="18" customHeight="1">
      <c r="A1" s="3" t="s">
        <v>0</v>
      </c>
      <c r="B1" s="4"/>
      <c r="C1" s="5"/>
      <c r="D1" s="5" t="s">
        <v>1</v>
      </c>
      <c r="E1" s="5"/>
    </row>
    <row r="2" spans="1:5" ht="18" customHeight="1">
      <c r="A2" s="4" t="s">
        <v>2</v>
      </c>
      <c r="B2" s="4" t="s">
        <v>3</v>
      </c>
      <c r="C2" s="5"/>
      <c r="D2" s="5"/>
      <c r="E2" s="5"/>
    </row>
    <row r="3" spans="1:5" ht="18" customHeight="1">
      <c r="A3" s="4">
        <v>0</v>
      </c>
      <c r="B3" s="4">
        <v>0</v>
      </c>
      <c r="C3" s="5"/>
      <c r="D3" s="5" t="s">
        <v>4</v>
      </c>
      <c r="E3" s="5"/>
    </row>
    <row r="4" spans="1:5" ht="18" customHeight="1">
      <c r="A4" s="4">
        <f aca="true" t="shared" si="0" ref="A4:A6">A3+B4</f>
        <v>0.1</v>
      </c>
      <c r="B4" s="4">
        <v>0.1</v>
      </c>
      <c r="C4" s="5"/>
      <c r="D4" s="5" t="s">
        <v>5</v>
      </c>
      <c r="E4" s="5"/>
    </row>
    <row r="5" spans="1:5" ht="18" customHeight="1">
      <c r="A5" s="4">
        <f t="shared" si="0"/>
        <v>9.5</v>
      </c>
      <c r="B5" s="4">
        <v>9.4</v>
      </c>
      <c r="C5" s="5"/>
      <c r="D5" s="5" t="s">
        <v>6</v>
      </c>
      <c r="E5" s="5"/>
    </row>
    <row r="6" spans="1:5" ht="18" customHeight="1">
      <c r="A6" s="4">
        <f t="shared" si="0"/>
        <v>13.3</v>
      </c>
      <c r="B6" s="4">
        <v>3.8</v>
      </c>
      <c r="C6" s="5"/>
      <c r="D6" s="5" t="s">
        <v>7</v>
      </c>
      <c r="E6" s="5"/>
    </row>
    <row r="7" spans="1:5" ht="18" customHeight="1">
      <c r="A7" s="4">
        <f>+A6+B7</f>
        <v>18</v>
      </c>
      <c r="B7" s="4">
        <v>4.7</v>
      </c>
      <c r="C7" s="5"/>
      <c r="D7" s="5" t="s">
        <v>8</v>
      </c>
      <c r="E7" s="5"/>
    </row>
    <row r="8" spans="1:5" ht="18" customHeight="1">
      <c r="A8" s="4">
        <f aca="true" t="shared" si="1" ref="A8:A22">A7+B8</f>
        <v>21.5</v>
      </c>
      <c r="B8" s="4">
        <v>3.5</v>
      </c>
      <c r="C8" s="5"/>
      <c r="D8" s="5" t="s">
        <v>9</v>
      </c>
      <c r="E8" s="5"/>
    </row>
    <row r="9" spans="1:5" ht="18" customHeight="1">
      <c r="A9" s="4">
        <f t="shared" si="1"/>
        <v>23.5</v>
      </c>
      <c r="B9" s="4">
        <v>2</v>
      </c>
      <c r="C9" s="5"/>
      <c r="D9" s="5" t="s">
        <v>10</v>
      </c>
      <c r="E9" s="5"/>
    </row>
    <row r="10" spans="1:5" ht="18" customHeight="1">
      <c r="A10" s="4">
        <f t="shared" si="1"/>
        <v>23.6</v>
      </c>
      <c r="B10" s="4">
        <v>0.1</v>
      </c>
      <c r="C10" s="5"/>
      <c r="D10" s="5" t="s">
        <v>11</v>
      </c>
      <c r="E10" s="5"/>
    </row>
    <row r="11" spans="1:5" ht="18" customHeight="1">
      <c r="A11" s="4">
        <f t="shared" si="1"/>
        <v>25.900000000000002</v>
      </c>
      <c r="B11" s="4">
        <v>2.3</v>
      </c>
      <c r="C11" s="5"/>
      <c r="D11" s="5" t="s">
        <v>7</v>
      </c>
      <c r="E11" s="5"/>
    </row>
    <row r="12" spans="1:5" ht="18" customHeight="1">
      <c r="A12" s="4">
        <f t="shared" si="1"/>
        <v>26.6</v>
      </c>
      <c r="B12" s="4">
        <v>0.7</v>
      </c>
      <c r="C12" s="5"/>
      <c r="D12" s="5" t="s">
        <v>12</v>
      </c>
      <c r="E12" s="5"/>
    </row>
    <row r="13" spans="1:5" ht="18" customHeight="1">
      <c r="A13" s="4">
        <f t="shared" si="1"/>
        <v>26.8</v>
      </c>
      <c r="B13" s="4">
        <v>0.2</v>
      </c>
      <c r="C13" s="5"/>
      <c r="D13" s="5" t="s">
        <v>13</v>
      </c>
      <c r="E13" s="5"/>
    </row>
    <row r="14" spans="1:5" ht="18" customHeight="1">
      <c r="A14" s="4">
        <f t="shared" si="1"/>
        <v>26.8</v>
      </c>
      <c r="B14" s="4">
        <v>0</v>
      </c>
      <c r="C14" s="5"/>
      <c r="D14" s="5" t="s">
        <v>14</v>
      </c>
      <c r="E14" s="5"/>
    </row>
    <row r="15" spans="1:5" ht="18" customHeight="1">
      <c r="A15" s="4">
        <f t="shared" si="1"/>
        <v>26.900000000000002</v>
      </c>
      <c r="B15" s="4">
        <v>0.1</v>
      </c>
      <c r="C15" s="5"/>
      <c r="D15" s="5" t="s">
        <v>15</v>
      </c>
      <c r="E15" s="5"/>
    </row>
    <row r="16" spans="1:5" ht="18" customHeight="1">
      <c r="A16" s="4">
        <f t="shared" si="1"/>
        <v>27.400000000000002</v>
      </c>
      <c r="B16" s="4">
        <v>0.5</v>
      </c>
      <c r="C16" s="5"/>
      <c r="D16" s="5" t="s">
        <v>16</v>
      </c>
      <c r="E16" s="5"/>
    </row>
    <row r="17" spans="1:5" ht="18" customHeight="1">
      <c r="A17" s="4">
        <f t="shared" si="1"/>
        <v>30.500000000000004</v>
      </c>
      <c r="B17" s="4">
        <v>3.1</v>
      </c>
      <c r="C17" s="5"/>
      <c r="D17" s="5" t="s">
        <v>17</v>
      </c>
      <c r="E17" s="5"/>
    </row>
    <row r="18" spans="1:5" ht="18" customHeight="1">
      <c r="A18" s="4">
        <f t="shared" si="1"/>
        <v>33.5</v>
      </c>
      <c r="B18" s="4">
        <v>3</v>
      </c>
      <c r="C18" s="5"/>
      <c r="D18" s="5" t="s">
        <v>18</v>
      </c>
      <c r="E18" s="5"/>
    </row>
    <row r="19" spans="1:256" ht="18" customHeight="1">
      <c r="A19" s="4">
        <f t="shared" si="1"/>
        <v>36.8</v>
      </c>
      <c r="B19" s="4">
        <v>3.3</v>
      </c>
      <c r="C19" s="5"/>
      <c r="D19" s="5" t="s">
        <v>19</v>
      </c>
      <c r="E19" s="5"/>
      <c r="IR19" s="6"/>
      <c r="IS19" s="6"/>
      <c r="IT19" s="6"/>
      <c r="IU19" s="6"/>
      <c r="IV19" s="6"/>
    </row>
    <row r="20" spans="1:256" ht="18" customHeight="1">
      <c r="A20" s="4">
        <f t="shared" si="1"/>
        <v>37.29</v>
      </c>
      <c r="B20" s="4">
        <v>0.49</v>
      </c>
      <c r="C20" s="5"/>
      <c r="D20" s="5" t="s">
        <v>6</v>
      </c>
      <c r="E20" s="5"/>
      <c r="IR20" s="6"/>
      <c r="IS20" s="6"/>
      <c r="IT20" s="6"/>
      <c r="IU20" s="6"/>
      <c r="IV20" s="6"/>
    </row>
    <row r="21" spans="1:256" ht="18" customHeight="1">
      <c r="A21" s="4">
        <f t="shared" si="1"/>
        <v>46.69</v>
      </c>
      <c r="B21" s="4">
        <v>9.4</v>
      </c>
      <c r="C21" s="5"/>
      <c r="D21" s="5" t="s">
        <v>20</v>
      </c>
      <c r="E21" s="5"/>
      <c r="IR21" s="6"/>
      <c r="IS21" s="6"/>
      <c r="IT21" s="6"/>
      <c r="IU21" s="6"/>
      <c r="IV21" s="6"/>
    </row>
    <row r="22" spans="1:256" ht="18" customHeight="1">
      <c r="A22" s="4">
        <f t="shared" si="1"/>
        <v>46.79</v>
      </c>
      <c r="B22" s="4">
        <v>0.1</v>
      </c>
      <c r="D22" s="5" t="s">
        <v>21</v>
      </c>
      <c r="IR22" s="6"/>
      <c r="IS22" s="6"/>
      <c r="IT22" s="6"/>
      <c r="IU22" s="6"/>
      <c r="IV22" s="6"/>
    </row>
    <row r="23" spans="1:256" ht="18" customHeight="1">
      <c r="A23" s="7"/>
      <c r="B23" s="7"/>
      <c r="D23" s="5" t="s">
        <v>22</v>
      </c>
      <c r="IR23" s="6"/>
      <c r="IS23" s="6"/>
      <c r="IT23" s="6"/>
      <c r="IU23" s="6"/>
      <c r="IV23" s="6"/>
    </row>
    <row r="24" spans="1:256" ht="12.75" customHeight="1">
      <c r="A24" s="7"/>
      <c r="B24" s="7"/>
      <c r="IR24" s="6"/>
      <c r="IS24" s="6"/>
      <c r="IT24" s="6"/>
      <c r="IU24" s="6"/>
      <c r="IV24" s="6"/>
    </row>
    <row r="25" spans="1:256" s="9" customFormat="1" ht="15.75" customHeight="1">
      <c r="A25" s="8" t="s">
        <v>23</v>
      </c>
      <c r="B25" s="8"/>
      <c r="IR25" s="10"/>
      <c r="IS25" s="10"/>
      <c r="IT25" s="10"/>
      <c r="IU25" s="10"/>
      <c r="IV25" s="10"/>
    </row>
    <row r="26" ht="18" customHeight="1">
      <c r="A26" s="11" t="s">
        <v>24</v>
      </c>
    </row>
    <row r="27" ht="12.75" customHeight="1">
      <c r="B27" s="8" t="s">
        <v>25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65535" ht="12.75" customHeight="1"/>
    <row r="65536" ht="12.75" customHeight="1"/>
  </sheetData>
  <sheetProtection selectLockedCells="1" selectUnlockedCells="1"/>
  <printOptions/>
  <pageMargins left="1.25" right="1" top="0.7" bottom="0.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/>
  <cp:lastPrinted>2014-05-15T15:24:59Z</cp:lastPrinted>
  <dcterms:created xsi:type="dcterms:W3CDTF">2014-05-15T06:51:16Z</dcterms:created>
  <dcterms:modified xsi:type="dcterms:W3CDTF">2020-02-06T03:04:16Z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